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A MŰVELŐDÉS\04_Előterjesztések\2025\2025_01_KT\Esélyegyenlőségi pályázat\"/>
    </mc:Choice>
  </mc:AlternateContent>
  <bookViews>
    <workbookView xWindow="0" yWindow="0" windowWidth="28800" windowHeight="11700"/>
  </bookViews>
  <sheets>
    <sheet name="Összefoglaló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<sst xmlns="http://schemas.openxmlformats.org/spreadsheetml/2006/main" count="63" uniqueCount="58">
  <si>
    <t>Sor-szám</t>
  </si>
  <si>
    <t>Pályázó neve</t>
  </si>
  <si>
    <t>Igényelt támogatás</t>
  </si>
  <si>
    <t>Megcélzott tevékenység</t>
  </si>
  <si>
    <t>Program ismertetése</t>
  </si>
  <si>
    <t>70%-os vállalás</t>
  </si>
  <si>
    <t>Célcsoport</t>
  </si>
  <si>
    <t>Résztvevők tervezett létszáma</t>
  </si>
  <si>
    <t>Szakmai észrevételek/Intézkedési tervhez való kapcsolódás</t>
  </si>
  <si>
    <t>Artopolis Művészeti és Közhasznú Egyesület</t>
  </si>
  <si>
    <t>Többségi társadalmat érzényítő programok</t>
  </si>
  <si>
    <t>Kutató- és alkotófolyamatba bevont nők (jellemzően bevándorlók), illetve az előadások közönsége</t>
  </si>
  <si>
    <t>Kutató- és alkotófolyamat: 20-30 fő
Közönség: 40 fő/előadás, összesen 160 fő</t>
  </si>
  <si>
    <t>Nem</t>
  </si>
  <si>
    <t>Mire kéri</t>
  </si>
  <si>
    <t>alkotók tiszteletdíja
kellék- és jelmezköltség
promóció és dokumentálás</t>
  </si>
  <si>
    <t>Astoria Színházi Közművelődési Egyesület</t>
  </si>
  <si>
    <t>Többségi társadalmat érzényítő programok - fogyatékosággal élők mindennapi nehézségei</t>
  </si>
  <si>
    <t>Fogyatékosságban érintett és nem érintett közönség</t>
  </si>
  <si>
    <t>50 fő/előadás, összesen 100 fő</t>
  </si>
  <si>
    <t>művészek, moderátorok tiszteletdíja
programszervezési díj</t>
  </si>
  <si>
    <t>A program egyedi, több akcióterületet is megcéloz, HEP IT-hez való kapcsolódás: a I/B. 2 pont és III. 1. pont. (kulturális integráció, nők elleni erőszak mint társadalmi jelenség). Az előadás bemutatásán túl a társadalmi kutatás és csoportos foglalkozások révén több, érintett személyhez eljuthatnak, segítve ezzel a gyógyulásukat, közösségépítő hatása lehet. Az előadás a társadalmi érzékenyítést segíti elő.
Program és költségterv informatív, a tervezett programot bemutatja.</t>
  </si>
  <si>
    <t>Kisvilág Kulturális Alapítvány</t>
  </si>
  <si>
    <t>Nők egészségmegőrzésének támogatása</t>
  </si>
  <si>
    <t>SNI/BTM-es gyermeket nevelő vagy nehéz élethelyzetben lévő édesanyák</t>
  </si>
  <si>
    <t>12 fő</t>
  </si>
  <si>
    <t>Igen</t>
  </si>
  <si>
    <r>
      <rPr>
        <b/>
        <sz val="11"/>
        <color theme="1"/>
        <rFont val="Calibri"/>
        <family val="2"/>
        <charset val="238"/>
        <scheme val="minor"/>
      </rPr>
      <t>A homokot könnyező királylány c. egyszemélyes sorsmese bemutatása</t>
    </r>
    <r>
      <rPr>
        <sz val="11"/>
        <color theme="1"/>
        <rFont val="Calibri"/>
        <family val="2"/>
        <charset val="238"/>
        <scheme val="minor"/>
      </rPr>
      <t xml:space="preserve">, amely egy budapesten élő egyiptomi menekült nő történetét meséli el. Az alkotófolyamat része egy </t>
    </r>
    <r>
      <rPr>
        <b/>
        <sz val="11"/>
        <color theme="1"/>
        <rFont val="Calibri"/>
        <family val="2"/>
        <charset val="238"/>
        <scheme val="minor"/>
      </rPr>
      <t xml:space="preserve"> politikai és társadalmi kutatás</t>
    </r>
    <r>
      <rPr>
        <sz val="11"/>
        <color theme="1"/>
        <rFont val="Calibri"/>
        <family val="2"/>
        <charset val="238"/>
        <scheme val="minor"/>
      </rPr>
      <t xml:space="preserve"> is, fókuszban a nemi alapú bántalmazással. Ennek érdekében az alkotók interjúkat készítenek, női szervezeteket keresnek fel és közösségerősítő találkozásokat szerveznek. Az előadást a Szendvicsbár Közösségi Térben mutatnák be, a bemutatón kívül további 3 előadást terveznek.</t>
    </r>
  </si>
  <si>
    <r>
      <rPr>
        <b/>
        <sz val="11"/>
        <color theme="1"/>
        <rFont val="Calibri"/>
        <family val="2"/>
        <charset val="238"/>
        <scheme val="minor"/>
      </rPr>
      <t xml:space="preserve">Inkluzív összművészeti estek szervezése </t>
    </r>
    <r>
      <rPr>
        <sz val="11"/>
        <color theme="1"/>
        <rFont val="Calibri"/>
        <family val="2"/>
        <charset val="238"/>
        <scheme val="minor"/>
      </rPr>
      <t xml:space="preserve">az Artman Egyesülettel. A progam első része: improvizációs zenei, verses előadás zenészek, kortárs költők és ép valamint fogyatékkal élő táncosok közreműködésével, a program második része közös alkotás a nézők bevonásával. A támogatásból 2 alkalmat kívánnak megvalósítani (kevesebb támogatás megítélése esetén kevesebb táncos részvételét tervezik vagy csak 1 előadást valósítanának meg). Az előadásra meghívnák Küldetés Egyesület által működtetett intézmény tagjait. </t>
    </r>
  </si>
  <si>
    <t>szakpszichológus szolgáltatási díja
koordinációs díj
workshophoz szükséges alapanyagok és a facilitátor díja</t>
  </si>
  <si>
    <t>Magyar Diszlexia Alapítvány</t>
  </si>
  <si>
    <t>Iskolák, egyetemek, helyi közösségi központok, munkahelyek, önkéntes csoportok</t>
  </si>
  <si>
    <t>500 fő</t>
  </si>
  <si>
    <t>művészetterápiás anyagköltségek
PR kiadványok
online oktatóanyagok
online fejlesztők díja</t>
  </si>
  <si>
    <r>
      <rPr>
        <b/>
        <sz val="11"/>
        <color theme="1"/>
        <rFont val="Calibri"/>
        <family val="2"/>
        <charset val="238"/>
        <scheme val="minor"/>
      </rPr>
      <t>"Anya jól van" munkacímű női önismereti és fejlesztő foglalkozás</t>
    </r>
    <r>
      <rPr>
        <sz val="11"/>
        <color theme="1"/>
        <rFont val="Calibri"/>
        <family val="2"/>
        <charset val="238"/>
        <scheme val="minor"/>
      </rPr>
      <t xml:space="preserve"> a különleges figyelmet igénylő gyermeket nevelő anyák mentális egészségének megőrzése érdekében pszichodráma vezető, valamint család- és párterapeuta szakpszichológus vezetésével. A program 5 hónapon keresztül havonta félnapos foglalkozás keretében valósulna meg, amelyet kiegészít egy nyári workshop. A program keretében lehetőség nyílik a sorstársakkal való megismerkedésre, tapasztalatcserére, a szolgáltatások rendszerének  megismerésére, ismeretbővítésre, mentálhigiénés foglalkozásokon való részvételre. Hosszú távú cél az önszerveződő, egymás segítő csoportok kialakulása.  </t>
    </r>
  </si>
  <si>
    <t xml:space="preserve">5. </t>
  </si>
  <si>
    <r>
      <rPr>
        <b/>
        <sz val="11"/>
        <color theme="1"/>
        <rFont val="Calibri"/>
        <family val="2"/>
        <charset val="238"/>
        <scheme val="minor"/>
      </rPr>
      <t>Komplex program megvalósítása:</t>
    </r>
    <r>
      <rPr>
        <sz val="11"/>
        <color theme="1"/>
        <rFont val="Calibri"/>
        <family val="2"/>
        <charset val="238"/>
        <scheme val="minor"/>
      </rPr>
      <t xml:space="preserve">
1. Nők elleni erőszak áldozatai számára traumafeldolgozó csoport (2 alkalom, kommunikációs szakember-pszichodráma szakértő bevonásával)
2. Szakmai előadás nőkkel szembeni erőszak témájában (1 alkalom, mentálhigiénés szakember bevonásával)
3. Művészetterápiás foglalkozás (5 alkalom, festőművész-kommunikációs szakember bevonásával)
4. Módszertani ajánlás kidolgozása társadalmi érzékenyítés érdekében - családon belüli erőszak és munkahelyi erőszak területén
5. Podcast videók női egészségmegőrzés témában (6 alkalom)</t>
    </r>
  </si>
  <si>
    <t>Szent Jozafát Alapítvány</t>
  </si>
  <si>
    <t>Külföldi állampolgárok számára szervezett, a
mindennapokban való eligazodásukat segítő programok,
valamint közösségépítő programok</t>
  </si>
  <si>
    <t>A nők elleni erőszak áldozatai számára támogató, trauma
feldolgozó csoportok szervezése
A nők
egészségmegőrzésének támogatása érdekében workshopok,
szolgáltatások biztosítása</t>
  </si>
  <si>
    <t>közel-keleti menekültek, kárpátaljai magyarok és ukrán állampolgárok</t>
  </si>
  <si>
    <t>115 fő</t>
  </si>
  <si>
    <t>Adminisztratív segítség díja
Buszbérlés
Ajándéktárgyak</t>
  </si>
  <si>
    <t>A görögkatolikus egyházközséggel kapcsolatban álló külföldiek integrálódásának támogatása több programon keresztül:
1. A havonta megrendezett közösségi ebédeken egy-egy nép kulináris szokásainak bemutatása 
2. Péntek esti "Beszélgető Est"-ekbe való bevonásuk, "Világképek" előadássorozat indítása, ahol lehetőség nyílik a bemutatkozásukra
3. Egy buszos kirándulás szervezése (külföldi és magyar résztvevőkkel) az élményszerzés és a magyar kultúra megismertetése érdekében 
4. Adminisztratív segítség nyújtása napi 2 órában (internet- és telefonhasználat magyar nyelvű segítséggel, adminisztratív ügyekben való segítség, szükség esetén szakmai segítség)
5. Gyerekeknek szervezett programok</t>
  </si>
  <si>
    <t>6.</t>
  </si>
  <si>
    <t>Katakomba Művészeti Műhely Alapítvány</t>
  </si>
  <si>
    <t>Kerületi lakosok és érdeklődők</t>
  </si>
  <si>
    <t>több száz</t>
  </si>
  <si>
    <t>fenntarthatósági kézműves foglalkozás költsége bérleti díj, integrált workshop</t>
  </si>
  <si>
    <r>
      <rPr>
        <b/>
        <sz val="11"/>
        <color theme="1"/>
        <rFont val="Calibri"/>
        <family val="2"/>
        <charset val="238"/>
        <scheme val="minor"/>
      </rPr>
      <t>Fenntarthatósági vásár és közösségi programsorozat megszervezése</t>
    </r>
    <r>
      <rPr>
        <sz val="11"/>
        <color theme="1"/>
        <rFont val="Calibri"/>
        <family val="2"/>
        <charset val="238"/>
        <scheme val="minor"/>
      </rPr>
      <t xml:space="preserve"> március-május közötti időszakban, amely a fogyatékossággal élők aktív közreműködésével valósul meg. A vásár célja az attitűdváltás az ökológiai lábnyom csökkentésével, valamint a fogyatékosággal élőkkel kapcsolatban.
A vásáron saját készítésű termékek vásárolhatók, környezetbarát kézműves foglalkozásokon lehet részt venni. </t>
    </r>
  </si>
  <si>
    <t xml:space="preserve">Önerő/ egyéb forrás </t>
  </si>
  <si>
    <t>Megvalósítás teljes költsége</t>
  </si>
  <si>
    <t>Összesen</t>
  </si>
  <si>
    <t xml:space="preserve">Nem kapcsolódik szorosan a HEP IT-ben megfogalmazott célokhoz (HEP IT V. 9. pont - kulturális események akadálymentesítése) és a pályázati témakörhöz sem (társadalmi érzékenyítő, szemléletformáló programok a fogyatékkal élők mindennapi nehézségei témájában). Témáját tekintve várhatóan szűk réteget szólít meg. 
Program és költségterv informatív, a tervezett programot bemutatja.
</t>
  </si>
  <si>
    <r>
      <t>A pályázat a HEP megállapításait alapul véve több akcióterületet is megcéloz: III.12 (Nők egészségmegőrzésének támogatása), II. 2 (Sajátos nevelési igényű gyermekeket nevelő családok támogatása), továbbá reflektál más problémákra is III. 5 . (kisgyermekes anyáknál jelentős az izoláltság érzése), V.4. (fogyatékkal élők esetében szülői ismeretek hiánya). A programra a jelenleg futó, más tematikájú szülőcsoportok alapján nagy igény van. Kiemelendő a program várható hatása: önsegítő önszerveződő csoportok kialakulása, óvoda-család kapcsolatának javulása, az óvodapedagógusok munkájának hatékonyabbá tétele.
A program és költségterv nagyon alapos, részletes.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</si>
  <si>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t xml:space="preserve">A pályázó alaptevékenysége nem esik ebbe a témakörbe. A program elnagyolt és nem kellően kidolgozott, a megvalósíthatósága, hasznosulása nem egyértelmű. A 70%-os vállalás és a résztvevők tervezett célcsoportja, létszáma nem átgondolt. </t>
  </si>
  <si>
    <r>
      <t xml:space="preserve">A pályázat elsősorban a fenntarthatóságot célozza meg, a tervezett program sem a pályázat céljaihoz, sem a HEP IT-hez nem kapcsolható szorosan. A költségtervben szereplő integrált workshop tartalma a részletes leírásból nem derül ki.
</t>
    </r>
    <r>
      <rPr>
        <b/>
        <sz val="11"/>
        <color rgb="FFFF0000"/>
        <rFont val="Calibri"/>
        <family val="2"/>
        <charset val="238"/>
        <scheme val="minor"/>
      </rPr>
      <t xml:space="preserve">A pályázattal kapcsolatos hiánypótlás a megadott határidőig nem érkezett be. </t>
    </r>
  </si>
  <si>
    <t xml:space="preserve">A HEP IT-hez való kapcsolódás: I/B 1. Lakossági pontok létrehozása, 2. Kulturális integráció.  
A pályázó pénzbeli önerőt vállal.
Program és költségterv informatív, a tervezett programot bemutatja, a megvalósíthatósága az eddig kialakított jó kapcsolatok alapján valószínűsíthető. Az alapítvánnyal kapcsolatban álló külföldiek nyitottak az integrálódásra és kooperatívak.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</si>
</sst>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Ft&quot;;[Red]\-#,##0\ &quot;Ft&quot;"/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6" fontId="0" fillId="0" borderId="1" xfId="0" applyNumberForma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7" workbookViewId="0">
      <selection activeCell="L7" sqref="L7"/>
    </sheetView>
  </sheetViews>
  <sheetFormatPr defaultRowHeight="15" x14ac:dyDescent="0.25"/>
  <cols>
    <col min="1" max="1" width="5.42578125" style="1" customWidth="1"/>
    <col min="2" max="2" width="27.140625" style="1" bestFit="1" customWidth="1"/>
    <col min="3" max="3" width="25" style="1" customWidth="1"/>
    <col min="4" max="4" width="47.5703125" style="1" customWidth="1"/>
    <col min="5" max="5" width="18.140625" style="1" customWidth="1"/>
    <col min="6" max="6" width="18.85546875" style="1" customWidth="1"/>
    <col min="7" max="7" width="8.28515625" style="1" customWidth="1"/>
    <col min="8" max="8" width="12.42578125" style="2" customWidth="1"/>
    <col min="9" max="9" width="11.28515625" style="2" customWidth="1"/>
    <col min="10" max="10" width="11.42578125" style="2" customWidth="1"/>
    <col min="11" max="11" width="22.28515625" style="2" customWidth="1"/>
    <col min="12" max="12" width="50" style="1" customWidth="1"/>
    <col min="13" max="16384" width="9.140625" style="1"/>
  </cols>
  <sheetData>
    <row r="1" spans="1:12" ht="15" customHeight="1" x14ac:dyDescent="0.25">
      <c r="A1" s="9" t="s">
        <v>0</v>
      </c>
      <c r="B1" s="9" t="s">
        <v>1</v>
      </c>
      <c r="C1" s="9" t="s">
        <v>3</v>
      </c>
      <c r="D1" s="9" t="s">
        <v>4</v>
      </c>
      <c r="E1" s="9" t="s">
        <v>6</v>
      </c>
      <c r="F1" s="9" t="s">
        <v>7</v>
      </c>
      <c r="G1" s="9" t="s">
        <v>5</v>
      </c>
      <c r="H1" s="10" t="s">
        <v>51</v>
      </c>
      <c r="I1" s="11" t="s">
        <v>50</v>
      </c>
      <c r="J1" s="10" t="s">
        <v>2</v>
      </c>
      <c r="K1" s="10" t="s">
        <v>14</v>
      </c>
      <c r="L1" s="9" t="s">
        <v>8</v>
      </c>
    </row>
    <row r="2" spans="1:12" ht="34.5" customHeight="1" x14ac:dyDescent="0.25">
      <c r="A2" s="9"/>
      <c r="B2" s="9"/>
      <c r="C2" s="9"/>
      <c r="D2" s="9"/>
      <c r="E2" s="9"/>
      <c r="F2" s="9"/>
      <c r="G2" s="9"/>
      <c r="H2" s="10"/>
      <c r="I2" s="12"/>
      <c r="J2" s="10"/>
      <c r="K2" s="10"/>
      <c r="L2" s="9"/>
    </row>
    <row r="3" spans="1:12" s="3" customFormat="1" ht="150" x14ac:dyDescent="0.25">
      <c r="A3" s="5">
        <v>1</v>
      </c>
      <c r="B3" s="5" t="s">
        <v>9</v>
      </c>
      <c r="C3" s="5" t="s">
        <v>10</v>
      </c>
      <c r="D3" s="6" t="s">
        <v>27</v>
      </c>
      <c r="E3" s="6" t="s">
        <v>11</v>
      </c>
      <c r="F3" s="6" t="s">
        <v>12</v>
      </c>
      <c r="G3" s="6" t="s">
        <v>13</v>
      </c>
      <c r="H3" s="7">
        <v>1260000</v>
      </c>
      <c r="I3" s="7">
        <v>160000</v>
      </c>
      <c r="J3" s="7">
        <v>900000</v>
      </c>
      <c r="K3" s="7" t="s">
        <v>15</v>
      </c>
      <c r="L3" s="5" t="s">
        <v>21</v>
      </c>
    </row>
    <row r="4" spans="1:12" s="3" customFormat="1" ht="180" x14ac:dyDescent="0.25">
      <c r="A4" s="5">
        <v>2</v>
      </c>
      <c r="B4" s="5" t="s">
        <v>16</v>
      </c>
      <c r="C4" s="5" t="s">
        <v>17</v>
      </c>
      <c r="D4" s="5" t="s">
        <v>28</v>
      </c>
      <c r="E4" s="5" t="s">
        <v>18</v>
      </c>
      <c r="F4" s="5" t="s">
        <v>19</v>
      </c>
      <c r="G4" s="5" t="s">
        <v>13</v>
      </c>
      <c r="H4" s="7">
        <v>1250000</v>
      </c>
      <c r="I4" s="7">
        <v>250000</v>
      </c>
      <c r="J4" s="7">
        <v>1000000</v>
      </c>
      <c r="K4" s="7" t="s">
        <v>20</v>
      </c>
      <c r="L4" s="5" t="s">
        <v>53</v>
      </c>
    </row>
    <row r="5" spans="1:12" s="3" customFormat="1" ht="225" x14ac:dyDescent="0.25">
      <c r="A5" s="5">
        <v>3</v>
      </c>
      <c r="B5" s="5" t="s">
        <v>22</v>
      </c>
      <c r="C5" s="5" t="s">
        <v>23</v>
      </c>
      <c r="D5" s="5" t="s">
        <v>34</v>
      </c>
      <c r="E5" s="5" t="s">
        <v>24</v>
      </c>
      <c r="F5" s="5" t="s">
        <v>25</v>
      </c>
      <c r="G5" s="5" t="s">
        <v>26</v>
      </c>
      <c r="H5" s="7">
        <v>1193620</v>
      </c>
      <c r="I5" s="7">
        <v>229370</v>
      </c>
      <c r="J5" s="7">
        <v>964250</v>
      </c>
      <c r="K5" s="7" t="s">
        <v>29</v>
      </c>
      <c r="L5" s="5" t="s">
        <v>54</v>
      </c>
    </row>
    <row r="6" spans="1:12" s="3" customFormat="1" ht="240" x14ac:dyDescent="0.25">
      <c r="A6" s="5">
        <v>4</v>
      </c>
      <c r="B6" s="5" t="s">
        <v>30</v>
      </c>
      <c r="C6" s="5" t="s">
        <v>39</v>
      </c>
      <c r="D6" s="5" t="s">
        <v>36</v>
      </c>
      <c r="E6" s="5" t="s">
        <v>31</v>
      </c>
      <c r="F6" s="5" t="s">
        <v>32</v>
      </c>
      <c r="G6" s="5" t="s">
        <v>26</v>
      </c>
      <c r="H6" s="7">
        <v>1500000</v>
      </c>
      <c r="I6" s="7">
        <v>500000</v>
      </c>
      <c r="J6" s="7">
        <v>1000000</v>
      </c>
      <c r="K6" s="7" t="s">
        <v>33</v>
      </c>
      <c r="L6" s="5" t="s">
        <v>55</v>
      </c>
    </row>
    <row r="7" spans="1:12" s="3" customFormat="1" ht="240" x14ac:dyDescent="0.25">
      <c r="A7" s="5" t="s">
        <v>35</v>
      </c>
      <c r="B7" s="5" t="s">
        <v>37</v>
      </c>
      <c r="C7" s="5" t="s">
        <v>38</v>
      </c>
      <c r="D7" s="5" t="s">
        <v>43</v>
      </c>
      <c r="E7" s="5" t="s">
        <v>40</v>
      </c>
      <c r="F7" s="5" t="s">
        <v>41</v>
      </c>
      <c r="G7" s="5" t="s">
        <v>13</v>
      </c>
      <c r="H7" s="7">
        <v>1100000</v>
      </c>
      <c r="I7" s="7">
        <v>100000</v>
      </c>
      <c r="J7" s="7">
        <v>1000000</v>
      </c>
      <c r="K7" s="7" t="s">
        <v>42</v>
      </c>
      <c r="L7" s="5" t="s">
        <v>57</v>
      </c>
    </row>
    <row r="8" spans="1:12" s="3" customFormat="1" ht="150" x14ac:dyDescent="0.25">
      <c r="A8" s="5" t="s">
        <v>44</v>
      </c>
      <c r="B8" s="5" t="s">
        <v>45</v>
      </c>
      <c r="C8" s="5" t="s">
        <v>17</v>
      </c>
      <c r="D8" s="5" t="s">
        <v>49</v>
      </c>
      <c r="E8" s="5" t="s">
        <v>46</v>
      </c>
      <c r="F8" s="5" t="s">
        <v>47</v>
      </c>
      <c r="G8" s="5" t="s">
        <v>26</v>
      </c>
      <c r="H8" s="7">
        <v>1000000</v>
      </c>
      <c r="I8" s="7">
        <v>100000</v>
      </c>
      <c r="J8" s="7">
        <v>900000</v>
      </c>
      <c r="K8" s="7" t="s">
        <v>48</v>
      </c>
      <c r="L8" s="5" t="s">
        <v>56</v>
      </c>
    </row>
    <row r="9" spans="1:12" s="3" customFormat="1" x14ac:dyDescent="0.25">
      <c r="H9" s="13" t="s">
        <v>52</v>
      </c>
      <c r="I9" s="13"/>
      <c r="J9" s="8">
        <f>SUM(J3:J8)</f>
        <v>5764250</v>
      </c>
      <c r="K9" s="4"/>
    </row>
    <row r="10" spans="1:12" s="3" customFormat="1" x14ac:dyDescent="0.25">
      <c r="H10" s="4"/>
      <c r="I10" s="4"/>
      <c r="J10" s="4"/>
      <c r="K10" s="4"/>
    </row>
    <row r="11" spans="1:12" s="3" customFormat="1" x14ac:dyDescent="0.25">
      <c r="H11" s="4"/>
      <c r="I11" s="4"/>
      <c r="J11" s="4"/>
      <c r="K11" s="4"/>
    </row>
    <row r="12" spans="1:12" s="3" customFormat="1" x14ac:dyDescent="0.25">
      <c r="H12" s="4"/>
      <c r="I12" s="4"/>
      <c r="J12" s="4"/>
      <c r="K12" s="4"/>
    </row>
    <row r="13" spans="1:12" s="3" customFormat="1" x14ac:dyDescent="0.25">
      <c r="H13" s="4"/>
      <c r="I13" s="4"/>
      <c r="J13" s="4"/>
      <c r="K13" s="4"/>
    </row>
    <row r="14" spans="1:12" s="3" customFormat="1" x14ac:dyDescent="0.25">
      <c r="H14" s="4"/>
      <c r="I14" s="4"/>
      <c r="J14" s="4"/>
      <c r="K14" s="4"/>
    </row>
    <row r="15" spans="1:12" s="3" customFormat="1" x14ac:dyDescent="0.25">
      <c r="H15" s="4"/>
      <c r="I15" s="4"/>
      <c r="J15" s="4"/>
      <c r="K15" s="4"/>
    </row>
    <row r="16" spans="1:12" s="3" customFormat="1" x14ac:dyDescent="0.25">
      <c r="H16" s="4"/>
      <c r="I16" s="4"/>
      <c r="J16" s="4"/>
      <c r="K16" s="4"/>
    </row>
    <row r="17" spans="8:11" s="3" customFormat="1" x14ac:dyDescent="0.25">
      <c r="H17" s="4"/>
      <c r="I17" s="4"/>
      <c r="J17" s="4"/>
      <c r="K17" s="4"/>
    </row>
    <row r="18" spans="8:11" s="3" customFormat="1" x14ac:dyDescent="0.25">
      <c r="H18" s="4"/>
      <c r="I18" s="4"/>
      <c r="J18" s="4"/>
      <c r="K18" s="4"/>
    </row>
    <row r="19" spans="8:11" s="3" customFormat="1" x14ac:dyDescent="0.25">
      <c r="H19" s="4"/>
      <c r="I19" s="4"/>
      <c r="J19" s="4"/>
      <c r="K19" s="4"/>
    </row>
    <row r="20" spans="8:11" s="3" customFormat="1" x14ac:dyDescent="0.25">
      <c r="H20" s="4"/>
      <c r="I20" s="4"/>
      <c r="J20" s="4"/>
      <c r="K20" s="4"/>
    </row>
    <row r="21" spans="8:11" s="3" customFormat="1" x14ac:dyDescent="0.25">
      <c r="H21" s="4"/>
      <c r="I21" s="4"/>
      <c r="J21" s="4"/>
      <c r="K21" s="4"/>
    </row>
    <row r="22" spans="8:11" s="3" customFormat="1" x14ac:dyDescent="0.25">
      <c r="H22" s="4"/>
      <c r="I22" s="4"/>
      <c r="J22" s="4"/>
      <c r="K22" s="4"/>
    </row>
    <row r="23" spans="8:11" s="3" customFormat="1" x14ac:dyDescent="0.25">
      <c r="H23" s="4"/>
      <c r="I23" s="4"/>
      <c r="J23" s="4"/>
      <c r="K23" s="4"/>
    </row>
    <row r="24" spans="8:11" s="3" customFormat="1" x14ac:dyDescent="0.25">
      <c r="H24" s="4"/>
      <c r="I24" s="4"/>
      <c r="J24" s="4"/>
      <c r="K24" s="4"/>
    </row>
  </sheetData>
  <mergeCells count="13">
    <mergeCell ref="G1:G2"/>
    <mergeCell ref="H1:H2"/>
    <mergeCell ref="F1:F2"/>
    <mergeCell ref="A1:A2"/>
    <mergeCell ref="B1:B2"/>
    <mergeCell ref="C1:C2"/>
    <mergeCell ref="D1:D2"/>
    <mergeCell ref="E1:E2"/>
    <mergeCell ref="L1:L2"/>
    <mergeCell ref="J1:J2"/>
    <mergeCell ref="K1:K2"/>
    <mergeCell ref="I1:I2"/>
    <mergeCell ref="H9:I9"/>
  </mergeCells>
  <pageMargins left="0.31496062992125984" right="0.31496062992125984" top="0.35433070866141736" bottom="0.35433070866141736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Összefoglaló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Nyári Petra</dc:creator>
  <cp:lastModifiedBy>Nyári Petra</cp:lastModifiedBy>
  <cp:lastPrinted>2025-01-14T14:18:19Z</cp:lastPrinted>
  <dcterms:created xsi:type="dcterms:W3CDTF">2025-01-08T13:21:06Z</dcterms:created>
  <dcterms:modified xsi:type="dcterms:W3CDTF">2025-01-14T14:21:29Z</dcterms:modified>
</cp:coreProperties>
</file>